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isk_analiz\2023 Faaliyet İlleri\2025 HAZİRAN\"/>
    </mc:Choice>
  </mc:AlternateContent>
  <xr:revisionPtr revIDLastSave="0" documentId="13_ncr:1_{C232B961-6E1A-41A3-ACCA-B85502B352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_FilterDatabase" localSheetId="0" hidden="1">Sayfa1!$B$4:$K$4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70" i="1"/>
  <c r="E45" i="1"/>
  <c r="E80" i="1"/>
  <c r="E67" i="1"/>
  <c r="E10" i="1"/>
  <c r="E24" i="1"/>
  <c r="E75" i="1"/>
  <c r="E27" i="1"/>
  <c r="E23" i="1"/>
  <c r="E37" i="1"/>
  <c r="E63" i="1"/>
  <c r="E79" i="1"/>
  <c r="E35" i="1"/>
  <c r="E56" i="1"/>
  <c r="E8" i="1"/>
  <c r="E32" i="1"/>
  <c r="E40" i="1"/>
  <c r="E15" i="1"/>
  <c r="E17" i="1"/>
  <c r="E55" i="1"/>
  <c r="E51" i="1"/>
  <c r="E66" i="1"/>
  <c r="E76" i="1"/>
  <c r="E62" i="1"/>
  <c r="E18" i="1"/>
  <c r="E12" i="1"/>
  <c r="E39" i="1"/>
  <c r="E71" i="1"/>
  <c r="E77" i="1"/>
  <c r="E16" i="1"/>
  <c r="E41" i="1"/>
  <c r="E11" i="1"/>
  <c r="E5" i="1"/>
  <c r="E7" i="1"/>
  <c r="E82" i="1"/>
  <c r="E69" i="1"/>
  <c r="E21" i="1"/>
  <c r="E31" i="1"/>
  <c r="E59" i="1"/>
  <c r="E6" i="1"/>
  <c r="E20" i="1"/>
  <c r="E38" i="1"/>
  <c r="E47" i="1"/>
  <c r="E14" i="1"/>
  <c r="E30" i="1"/>
  <c r="E42" i="1"/>
  <c r="E29" i="1"/>
  <c r="E85" i="1"/>
  <c r="E65" i="1"/>
  <c r="E64" i="1"/>
  <c r="E44" i="1"/>
  <c r="E68" i="1"/>
  <c r="E13" i="1"/>
  <c r="E26" i="1"/>
  <c r="E84" i="1"/>
  <c r="E60" i="1"/>
  <c r="E52" i="1"/>
  <c r="E9" i="1"/>
  <c r="E57" i="1"/>
  <c r="E43" i="1"/>
  <c r="E81" i="1"/>
  <c r="E49" i="1"/>
  <c r="E53" i="1"/>
  <c r="E74" i="1"/>
  <c r="E72" i="1"/>
  <c r="E33" i="1"/>
  <c r="E28" i="1"/>
  <c r="E86" i="1"/>
  <c r="E46" i="1"/>
  <c r="E73" i="1"/>
  <c r="E61" i="1"/>
  <c r="E48" i="1"/>
  <c r="E50" i="1"/>
  <c r="E83" i="1"/>
  <c r="E78" i="1"/>
  <c r="E22" i="1"/>
  <c r="E54" i="1"/>
  <c r="E58" i="1"/>
  <c r="E34" i="1"/>
  <c r="E25" i="1"/>
  <c r="E36" i="1"/>
</calcChain>
</file>

<file path=xl/sharedStrings.xml><?xml version="1.0" encoding="utf-8"?>
<sst xmlns="http://schemas.openxmlformats.org/spreadsheetml/2006/main" count="92" uniqueCount="90">
  <si>
    <t>BELİRSİZ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</si>
  <si>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</si>
  <si>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</si>
  <si>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</si>
  <si>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</si>
  <si>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</si>
  <si>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</si>
  <si>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</si>
  <si>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</si>
  <si>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</si>
  <si>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</si>
  <si>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</si>
  <si>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</si>
  <si>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</si>
  <si>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</si>
  <si>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</si>
  <si>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</si>
  <si>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</si>
  <si>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</si>
  <si>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</si>
  <si>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</si>
  <si>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</si>
  <si>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</si>
  <si>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</si>
  <si>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</si>
  <si>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</si>
  <si>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</si>
  <si>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</si>
  <si>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</si>
  <si>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</si>
  <si>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</si>
  <si>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</si>
  <si>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</si>
  <si>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</si>
  <si>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</si>
  <si>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</si>
  <si>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</si>
  <si>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</si>
  <si>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</si>
  <si>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</si>
  <si>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</si>
  <si>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</si>
  <si>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</si>
  <si>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</si>
  <si>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</si>
  <si>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</si>
  <si>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</si>
  <si>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</si>
  <si>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</si>
  <si>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</si>
  <si>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</si>
  <si>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</si>
  <si>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</si>
  <si>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</si>
  <si>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</si>
  <si>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</si>
  <si>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</si>
  <si>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</si>
  <si>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</si>
  <si>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</si>
  <si>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</si>
  <si>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</si>
  <si>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</si>
  <si>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</si>
  <si>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</si>
  <si>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</si>
  <si>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</si>
  <si>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</si>
  <si>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</si>
  <si>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</si>
  <si>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</si>
  <si>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</si>
  <si>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</si>
  <si>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</si>
  <si>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</si>
  <si>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</si>
  <si>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</si>
  <si>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</si>
  <si>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</si>
  <si>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</si>
  <si>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</si>
  <si>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</si>
  <si>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Değişim %</t>
  </si>
  <si>
    <t>İl Adı</t>
  </si>
  <si>
    <t>Faaliyet İllerine Göre İhracat</t>
  </si>
  <si>
    <t>Değer: ABD Doları</t>
  </si>
  <si>
    <t>2024 
OCAK-HAZİRAN</t>
  </si>
  <si>
    <t>2025
 OCAK-HAZİRAN</t>
  </si>
  <si>
    <t>2024 
HAZİRAN</t>
  </si>
  <si>
    <t>2025 
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</si>
</sst>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.5"/>
      <color rgb="FF112277"/>
      <name val="Albany AMT"/>
      <family val="2"/>
      <charset val="162"/>
    </font>
    <font>
      <b/>
      <sz val="11"/>
      <color rgb="FF112277"/>
      <name val="Albany AMT"/>
      <family val="2"/>
      <charset val="162"/>
    </font>
    <font>
      <sz val="9.5"/>
      <color rgb="FF00008B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0" fillId="0" borderId="2" xfId="0" applyNumberFormat="1" applyBorder="1"/>
    <xf numFmtId="4" fontId="0" fillId="0" borderId="2" xfId="0" applyNumberFormat="1" applyBorder="1"/>
    <xf numFmtId="0" fontId="4" fillId="4" borderId="0" xfId="0" applyFont="1" applyFill="1" applyAlignment="1">
      <alignment horizontal="left" wrapText="1"/>
    </xf>
    <xf numFmtId="0" fontId="0" fillId="4" borderId="0" xfId="0" applyFill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workbookViewId="0">
      <pane ySplit="4" topLeftCell="A5" activePane="bottomLeft" state="frozen"/>
      <selection pane="bottomLeft" activeCell="O8" sqref="O8"/>
    </sheetView>
  </sheetViews>
  <sheetFormatPr defaultRowHeight="15" x14ac:dyDescent="0.25"/>
  <cols>
    <col min="1" max="1" width="2.85546875" bestFit="1" customWidth="1"/>
    <col min="2" max="2" width="19" customWidth="1"/>
    <col min="3" max="4" width="13.5703125" bestFit="1" customWidth="1"/>
    <col min="5" max="5" width="13.5703125" customWidth="1"/>
    <col min="6" max="6" width="16.5703125" customWidth="1"/>
    <col min="7" max="7" width="16" customWidth="1"/>
    <col min="8" max="8" width="13.140625" bestFit="1" customWidth="1"/>
    <col min="9" max="9" width="12.42578125" bestFit="1" customWidth="1"/>
    <col min="10" max="10" width="23" customWidth="1"/>
    <col min="11" max="11" width="12.85546875" customWidth="1"/>
  </cols>
  <sheetData>
    <row r="1" spans="1:11" x14ac:dyDescent="0.25">
      <c r="B1" s="8" t="s">
        <v>84</v>
      </c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B2" s="10" t="s">
        <v>85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B3" s="6"/>
      <c r="C3" s="7"/>
      <c r="D3" s="7"/>
      <c r="E3" s="7"/>
      <c r="F3" s="7"/>
      <c r="G3" s="7"/>
      <c r="H3" s="7"/>
      <c r="I3" s="7"/>
      <c r="J3" s="7"/>
      <c r="K3" s="7"/>
    </row>
    <row r="4" spans="1:11" ht="39.75" customHeight="1" x14ac:dyDescent="0.25">
      <c r="A4" s="2"/>
      <c r="B4" s="3" t="s">
        <v>83</v>
      </c>
      <c r="C4" s="3">
        <v>2023</v>
      </c>
      <c r="D4" s="3">
        <v>2024</v>
      </c>
      <c r="E4" s="3" t="s">
        <v>82</v>
      </c>
      <c r="F4" s="3" t="s">
        <v>86</v>
      </c>
      <c r="G4" s="3" t="s">
        <v>87</v>
      </c>
      <c r="H4" s="3" t="s">
        <v>82</v>
      </c>
      <c r="I4" s="3" t="s">
        <v>88</v>
      </c>
      <c r="J4" s="3" t="s">
        <v>89</v>
      </c>
      <c r="K4" s="3" t="s">
        <v>82</v>
      </c>
    </row>
    <row r="5" spans="1:11" x14ac:dyDescent="0.25">
      <c r="A5" s="1"/>
      <c r="B5" s="4" t="s">
        <v>34</v>
      </c>
      <c r="C5" s="4">
        <v>59541344824.908401</v>
      </c>
      <c r="D5" s="4">
        <v>56953224199.186501</v>
      </c>
      <c r="E5" s="5">
        <f t="shared" ref="E5:E36" si="0">(D5-C5)/C5*100</f>
        <v>-4.3467621252639086</v>
      </c>
      <c r="F5" s="4">
        <v>27084018759.483299</v>
      </c>
      <c r="G5" s="4">
        <v>27479433173.843102</v>
      </c>
      <c r="H5" s="5">
        <v>1.4599547351933699</v>
      </c>
      <c r="I5" s="4">
        <v>4010649208.8810201</v>
      </c>
      <c r="J5" s="4">
        <v>3762474747.9971199</v>
      </c>
      <c r="K5" s="5">
        <v>-6.1878874954796297</v>
      </c>
    </row>
    <row r="6" spans="1:11" x14ac:dyDescent="0.25">
      <c r="A6" s="1"/>
      <c r="B6" s="4" t="s">
        <v>41</v>
      </c>
      <c r="C6" s="4">
        <v>29816711142.384602</v>
      </c>
      <c r="D6" s="4">
        <v>31985246124.3605</v>
      </c>
      <c r="E6" s="5">
        <f t="shared" si="0"/>
        <v>7.2728845633592218</v>
      </c>
      <c r="F6" s="4">
        <v>15183258165.1392</v>
      </c>
      <c r="G6" s="4">
        <v>17513308238.340801</v>
      </c>
      <c r="H6" s="5">
        <v>15.3461796398307</v>
      </c>
      <c r="I6" s="4">
        <v>2255283908.3641701</v>
      </c>
      <c r="J6" s="4">
        <v>2942173179.1468301</v>
      </c>
      <c r="K6" s="5">
        <v>30.456886968208099</v>
      </c>
    </row>
    <row r="7" spans="1:11" x14ac:dyDescent="0.25">
      <c r="A7" s="1"/>
      <c r="B7" s="4" t="s">
        <v>35</v>
      </c>
      <c r="C7" s="4">
        <v>24664004914.09</v>
      </c>
      <c r="D7" s="4">
        <v>23833951975.619598</v>
      </c>
      <c r="E7" s="5">
        <f t="shared" si="0"/>
        <v>-3.3654426414592988</v>
      </c>
      <c r="F7" s="4">
        <v>12553832116.8386</v>
      </c>
      <c r="G7" s="4">
        <v>12143642403.9238</v>
      </c>
      <c r="H7" s="5">
        <v>-3.2674462195856302</v>
      </c>
      <c r="I7" s="4">
        <v>1728706440.7143099</v>
      </c>
      <c r="J7" s="4">
        <v>1950035250.59008</v>
      </c>
      <c r="K7" s="5">
        <v>12.8031460208082</v>
      </c>
    </row>
    <row r="8" spans="1:11" x14ac:dyDescent="0.25">
      <c r="A8" s="1"/>
      <c r="B8" s="4" t="s">
        <v>16</v>
      </c>
      <c r="C8" s="4">
        <v>17795578098.823799</v>
      </c>
      <c r="D8" s="4">
        <v>18251976752.805901</v>
      </c>
      <c r="E8" s="5">
        <f t="shared" si="0"/>
        <v>2.5646745019891606</v>
      </c>
      <c r="F8" s="4">
        <v>8915616062.6664391</v>
      </c>
      <c r="G8" s="4">
        <v>9485629681.7345409</v>
      </c>
      <c r="H8" s="5">
        <v>6.3934294059048904</v>
      </c>
      <c r="I8" s="4">
        <v>1331479023.31284</v>
      </c>
      <c r="J8" s="4">
        <v>1540688585.8329401</v>
      </c>
      <c r="K8" s="5">
        <v>15.7125691698522</v>
      </c>
    </row>
    <row r="9" spans="1:11" x14ac:dyDescent="0.25">
      <c r="A9" s="1"/>
      <c r="B9" s="4" t="s">
        <v>59</v>
      </c>
      <c r="C9" s="4">
        <v>12827605823.1075</v>
      </c>
      <c r="D9" s="4">
        <v>13225942849.3283</v>
      </c>
      <c r="E9" s="5">
        <f t="shared" si="0"/>
        <v>3.105310778284446</v>
      </c>
      <c r="F9" s="4">
        <v>6188742118.8610897</v>
      </c>
      <c r="G9" s="4">
        <v>6321102511.7072401</v>
      </c>
      <c r="H9" s="5">
        <v>2.1387285219521601</v>
      </c>
      <c r="I9" s="4">
        <v>910326492.56724</v>
      </c>
      <c r="J9" s="4">
        <v>980684788.78251004</v>
      </c>
      <c r="K9" s="5">
        <v>7.7289079016969602</v>
      </c>
    </row>
    <row r="10" spans="1:11" x14ac:dyDescent="0.25">
      <c r="A10" s="1"/>
      <c r="B10" s="4" t="s">
        <v>6</v>
      </c>
      <c r="C10" s="4">
        <v>11103397907.6686</v>
      </c>
      <c r="D10" s="4">
        <v>11106077064.785801</v>
      </c>
      <c r="E10" s="5">
        <f t="shared" si="0"/>
        <v>2.4129164238547933E-2</v>
      </c>
      <c r="F10" s="4">
        <v>5162202184.7417097</v>
      </c>
      <c r="G10" s="4">
        <v>5748067218.6126099</v>
      </c>
      <c r="H10" s="5">
        <v>11.349129943081</v>
      </c>
      <c r="I10" s="4">
        <v>969697193.25678301</v>
      </c>
      <c r="J10" s="4">
        <v>974999846.28374505</v>
      </c>
      <c r="K10" s="5">
        <v>0.54683596733451001</v>
      </c>
    </row>
    <row r="11" spans="1:11" x14ac:dyDescent="0.25">
      <c r="A11" s="1"/>
      <c r="B11" s="4" t="s">
        <v>33</v>
      </c>
      <c r="C11" s="4">
        <v>9667201158.4123192</v>
      </c>
      <c r="D11" s="4">
        <v>10110254667.0455</v>
      </c>
      <c r="E11" s="5">
        <f t="shared" si="0"/>
        <v>4.5830587506461375</v>
      </c>
      <c r="F11" s="4">
        <v>5205672582.8003101</v>
      </c>
      <c r="G11" s="4">
        <v>4910125278.29743</v>
      </c>
      <c r="H11" s="5">
        <v>-5.6774086307191798</v>
      </c>
      <c r="I11" s="4">
        <v>882541618.40567696</v>
      </c>
      <c r="J11" s="4">
        <v>863731623.27733397</v>
      </c>
      <c r="K11" s="5">
        <v>-2.1313436937199199</v>
      </c>
    </row>
    <row r="12" spans="1:11" x14ac:dyDescent="0.25">
      <c r="A12" s="1"/>
      <c r="B12" s="4" t="s">
        <v>54</v>
      </c>
      <c r="C12" s="4">
        <v>9490169291.30867</v>
      </c>
      <c r="D12" s="4">
        <v>10024908214.748501</v>
      </c>
      <c r="E12" s="5">
        <f t="shared" si="0"/>
        <v>5.6346615853265947</v>
      </c>
      <c r="F12" s="4">
        <v>4852367951.57864</v>
      </c>
      <c r="G12" s="4">
        <v>4438365460.8976803</v>
      </c>
      <c r="H12" s="5">
        <v>-8.5319682021696508</v>
      </c>
      <c r="I12" s="4">
        <v>756279786.56813097</v>
      </c>
      <c r="J12" s="4">
        <v>792760487.65068102</v>
      </c>
      <c r="K12" s="5">
        <v>4.82370436582642</v>
      </c>
    </row>
    <row r="13" spans="1:11" x14ac:dyDescent="0.25">
      <c r="A13" s="1"/>
      <c r="B13" s="4" t="s">
        <v>27</v>
      </c>
      <c r="C13" s="4">
        <v>9102849205.7030697</v>
      </c>
      <c r="D13" s="4">
        <v>9168766015.3605804</v>
      </c>
      <c r="E13" s="5">
        <f t="shared" si="0"/>
        <v>0.72413381972990287</v>
      </c>
      <c r="F13" s="4">
        <v>4371225754.4020901</v>
      </c>
      <c r="G13" s="4">
        <v>4513487734.8129196</v>
      </c>
      <c r="H13" s="5">
        <v>3.2545100254218098</v>
      </c>
      <c r="I13" s="4">
        <v>585883668.81073499</v>
      </c>
      <c r="J13" s="4">
        <v>645044483.81259501</v>
      </c>
      <c r="K13" s="5">
        <v>10.0977067891221</v>
      </c>
    </row>
    <row r="14" spans="1:11" x14ac:dyDescent="0.25">
      <c r="A14" s="1"/>
      <c r="B14" s="4" t="s">
        <v>45</v>
      </c>
      <c r="C14" s="4">
        <v>7651689238.15909</v>
      </c>
      <c r="D14" s="4">
        <v>7675410760.4408903</v>
      </c>
      <c r="E14" s="5">
        <f t="shared" si="0"/>
        <v>0.31001680208731791</v>
      </c>
      <c r="F14" s="4">
        <v>3614592706.2522402</v>
      </c>
      <c r="G14" s="4">
        <v>3611811559.9776101</v>
      </c>
      <c r="H14" s="5">
        <v>-7.6942175803492802E-2</v>
      </c>
      <c r="I14" s="4">
        <v>536771750.18173403</v>
      </c>
      <c r="J14" s="4">
        <v>548571929.46187496</v>
      </c>
      <c r="K14" s="5">
        <v>2.1983607140551098</v>
      </c>
    </row>
    <row r="15" spans="1:11" x14ac:dyDescent="0.25">
      <c r="A15" s="1"/>
      <c r="B15" s="4" t="s">
        <v>31</v>
      </c>
      <c r="C15" s="4">
        <v>5097214135.8337002</v>
      </c>
      <c r="D15" s="4">
        <v>5653547291.59513</v>
      </c>
      <c r="E15" s="5">
        <f t="shared" si="0"/>
        <v>10.914455248218367</v>
      </c>
      <c r="F15" s="4">
        <v>2841502453.53088</v>
      </c>
      <c r="G15" s="4">
        <v>3036125799.5715098</v>
      </c>
      <c r="H15" s="5">
        <v>6.8493112085401604</v>
      </c>
      <c r="I15" s="4">
        <v>437451185.36457598</v>
      </c>
      <c r="J15" s="4">
        <v>526613865.25250399</v>
      </c>
      <c r="K15" s="5">
        <v>20.382315300761601</v>
      </c>
    </row>
    <row r="16" spans="1:11" x14ac:dyDescent="0.25">
      <c r="A16" s="1"/>
      <c r="B16" s="4" t="s">
        <v>26</v>
      </c>
      <c r="C16" s="4">
        <v>3911431285.0660901</v>
      </c>
      <c r="D16" s="4">
        <v>4501837047.8063698</v>
      </c>
      <c r="E16" s="5">
        <f t="shared" si="0"/>
        <v>15.094366223291681</v>
      </c>
      <c r="F16" s="4">
        <v>2034269689.7306199</v>
      </c>
      <c r="G16" s="4">
        <v>2259790678.7154598</v>
      </c>
      <c r="H16" s="5">
        <v>11.086090999797699</v>
      </c>
      <c r="I16" s="4">
        <v>294311386.74373901</v>
      </c>
      <c r="J16" s="4">
        <v>371231796.99245697</v>
      </c>
      <c r="K16" s="5">
        <v>26.135723493326299</v>
      </c>
    </row>
    <row r="17" spans="1:11" x14ac:dyDescent="0.25">
      <c r="A17" s="1"/>
      <c r="B17" s="4" t="s">
        <v>19</v>
      </c>
      <c r="C17" s="4">
        <v>2206747496.9676399</v>
      </c>
      <c r="D17" s="4">
        <v>4311273356.9313698</v>
      </c>
      <c r="E17" s="5">
        <f t="shared" si="0"/>
        <v>95.367769210370639</v>
      </c>
      <c r="F17" s="4">
        <v>1620832873.85953</v>
      </c>
      <c r="G17" s="4">
        <v>2531219630.59729</v>
      </c>
      <c r="H17" s="5">
        <v>56.167836389568201</v>
      </c>
      <c r="I17" s="4">
        <v>270288139.092103</v>
      </c>
      <c r="J17" s="4">
        <v>367042076.82252598</v>
      </c>
      <c r="K17" s="5">
        <v>35.796590281549101</v>
      </c>
    </row>
    <row r="18" spans="1:11" x14ac:dyDescent="0.25">
      <c r="A18" s="1"/>
      <c r="B18" s="4" t="s">
        <v>1</v>
      </c>
      <c r="C18" s="4">
        <v>4121518844.9019299</v>
      </c>
      <c r="D18" s="4">
        <v>4371455871.7013702</v>
      </c>
      <c r="E18" s="5">
        <f t="shared" si="0"/>
        <v>6.0641971128822432</v>
      </c>
      <c r="F18" s="4">
        <v>2077826474.43993</v>
      </c>
      <c r="G18" s="4">
        <v>2113279184.27179</v>
      </c>
      <c r="H18" s="5">
        <v>1.70624016336165</v>
      </c>
      <c r="I18" s="4">
        <v>274411234.112804</v>
      </c>
      <c r="J18" s="4">
        <v>334741321.40668899</v>
      </c>
      <c r="K18" s="5">
        <v>21.985283324473698</v>
      </c>
    </row>
    <row r="19" spans="1:11" x14ac:dyDescent="0.25">
      <c r="A19" s="1"/>
      <c r="B19" s="4" t="s">
        <v>20</v>
      </c>
      <c r="C19" s="4">
        <v>4043348973.5264101</v>
      </c>
      <c r="D19" s="4">
        <v>4217017206.2442398</v>
      </c>
      <c r="E19" s="5">
        <f t="shared" si="0"/>
        <v>4.295158143779136</v>
      </c>
      <c r="F19" s="4">
        <v>2058425458.9642899</v>
      </c>
      <c r="G19" s="4">
        <v>2180102641.25172</v>
      </c>
      <c r="H19" s="5">
        <v>5.9111774855647701</v>
      </c>
      <c r="I19" s="4">
        <v>312367639.35538799</v>
      </c>
      <c r="J19" s="4">
        <v>321377763.216869</v>
      </c>
      <c r="K19" s="5">
        <v>2.88446136100199</v>
      </c>
    </row>
    <row r="20" spans="1:11" x14ac:dyDescent="0.25">
      <c r="A20" s="1"/>
      <c r="B20" s="4" t="s">
        <v>38</v>
      </c>
      <c r="C20" s="4">
        <v>3581302655.99998</v>
      </c>
      <c r="D20" s="4">
        <v>3640854239.5940399</v>
      </c>
      <c r="E20" s="5">
        <f t="shared" si="0"/>
        <v>1.6628469949136933</v>
      </c>
      <c r="F20" s="4">
        <v>1762102354.6001</v>
      </c>
      <c r="G20" s="4">
        <v>1823832399.1602399</v>
      </c>
      <c r="H20" s="5">
        <v>3.5032042491169602</v>
      </c>
      <c r="I20" s="4">
        <v>253719601.62696299</v>
      </c>
      <c r="J20" s="4">
        <v>279026569.201828</v>
      </c>
      <c r="K20" s="5">
        <v>9.9743840888070601</v>
      </c>
    </row>
    <row r="21" spans="1:11" x14ac:dyDescent="0.25">
      <c r="A21" s="1"/>
      <c r="B21" s="4" t="s">
        <v>42</v>
      </c>
      <c r="C21" s="4">
        <v>3757072271.5686202</v>
      </c>
      <c r="D21" s="4">
        <v>3957732812.4935098</v>
      </c>
      <c r="E21" s="5">
        <f t="shared" si="0"/>
        <v>5.3408751927231757</v>
      </c>
      <c r="F21" s="4">
        <v>1857522456.6253901</v>
      </c>
      <c r="G21" s="4">
        <v>1865283277.2667301</v>
      </c>
      <c r="H21" s="5">
        <v>0.41780494301224502</v>
      </c>
      <c r="I21" s="4">
        <v>262373058.650105</v>
      </c>
      <c r="J21" s="4">
        <v>277440101.49860197</v>
      </c>
      <c r="K21" s="5">
        <v>5.7426028899521802</v>
      </c>
    </row>
    <row r="22" spans="1:11" x14ac:dyDescent="0.25">
      <c r="A22" s="1"/>
      <c r="B22" s="4" t="s">
        <v>10</v>
      </c>
      <c r="C22" s="4">
        <v>2292760777.51156</v>
      </c>
      <c r="D22" s="4">
        <v>2457623811.3263302</v>
      </c>
      <c r="E22" s="5">
        <f t="shared" si="0"/>
        <v>7.1905902888701609</v>
      </c>
      <c r="F22" s="4">
        <v>1197353657.14799</v>
      </c>
      <c r="G22" s="4">
        <v>1188974618.2402999</v>
      </c>
      <c r="H22" s="5">
        <v>-0.69979649351525997</v>
      </c>
      <c r="I22" s="4">
        <v>207777519.58024201</v>
      </c>
      <c r="J22" s="4">
        <v>213086325.07696599</v>
      </c>
      <c r="K22" s="5">
        <v>2.5550432536920402</v>
      </c>
    </row>
    <row r="23" spans="1:11" x14ac:dyDescent="0.25">
      <c r="A23" s="1"/>
      <c r="B23" s="4" t="s">
        <v>7</v>
      </c>
      <c r="C23" s="4">
        <v>2713098045.06914</v>
      </c>
      <c r="D23" s="4">
        <v>2691811718.73351</v>
      </c>
      <c r="E23" s="5">
        <f t="shared" si="0"/>
        <v>-0.78457637660077573</v>
      </c>
      <c r="F23" s="4">
        <v>1358195154.9990799</v>
      </c>
      <c r="G23" s="4">
        <v>1380830752.1477001</v>
      </c>
      <c r="H23" s="5">
        <v>1.6665938665222899</v>
      </c>
      <c r="I23" s="4">
        <v>199854259.73731601</v>
      </c>
      <c r="J23" s="4">
        <v>189333479.82660401</v>
      </c>
      <c r="K23" s="5">
        <v>-5.2642260037590303</v>
      </c>
    </row>
    <row r="24" spans="1:11" x14ac:dyDescent="0.25">
      <c r="A24" s="1"/>
      <c r="B24" s="4" t="s">
        <v>68</v>
      </c>
      <c r="C24" s="4">
        <v>1559853195.0394199</v>
      </c>
      <c r="D24" s="4">
        <v>1278172060.78808</v>
      </c>
      <c r="E24" s="5">
        <f t="shared" si="0"/>
        <v>-18.058182343513511</v>
      </c>
      <c r="F24" s="4">
        <v>605032189.01173306</v>
      </c>
      <c r="G24" s="4">
        <v>715249017.78322005</v>
      </c>
      <c r="H24" s="5">
        <v>18.2166884296714</v>
      </c>
      <c r="I24" s="4">
        <v>70535928.5028532</v>
      </c>
      <c r="J24" s="4">
        <v>153223799.101814</v>
      </c>
      <c r="K24" s="5">
        <v>117.22801748560801</v>
      </c>
    </row>
    <row r="25" spans="1:11" x14ac:dyDescent="0.25">
      <c r="A25" s="1"/>
      <c r="B25" s="4" t="s">
        <v>81</v>
      </c>
      <c r="C25" s="4">
        <v>1985259476.9765699</v>
      </c>
      <c r="D25" s="4">
        <v>2110217852.73612</v>
      </c>
      <c r="E25" s="5">
        <f t="shared" si="0"/>
        <v>6.2943094949912615</v>
      </c>
      <c r="F25" s="4">
        <v>1033134545.9619401</v>
      </c>
      <c r="G25" s="4">
        <v>1001555573.5013601</v>
      </c>
      <c r="H25" s="5">
        <v>-3.0566176093918398</v>
      </c>
      <c r="I25" s="4">
        <v>143212224.48167899</v>
      </c>
      <c r="J25" s="4">
        <v>152193963.37081099</v>
      </c>
      <c r="K25" s="5">
        <v>6.27162864178635</v>
      </c>
    </row>
    <row r="26" spans="1:11" x14ac:dyDescent="0.25">
      <c r="A26" s="1"/>
      <c r="B26" s="4" t="s">
        <v>67</v>
      </c>
      <c r="C26" s="4">
        <v>1000010543.47743</v>
      </c>
      <c r="D26" s="4">
        <v>1345416820.76636</v>
      </c>
      <c r="E26" s="5">
        <f t="shared" si="0"/>
        <v>34.540263554403793</v>
      </c>
      <c r="F26" s="4">
        <v>698984823.34643197</v>
      </c>
      <c r="G26" s="4">
        <v>638300346.25951803</v>
      </c>
      <c r="H26" s="5">
        <v>-8.6818018160084591</v>
      </c>
      <c r="I26" s="4">
        <v>125484081.643537</v>
      </c>
      <c r="J26" s="4">
        <v>146915971.72758901</v>
      </c>
      <c r="K26" s="5">
        <v>17.0793695928168</v>
      </c>
    </row>
    <row r="27" spans="1:11" x14ac:dyDescent="0.25">
      <c r="A27" s="1"/>
      <c r="B27" s="4" t="s">
        <v>55</v>
      </c>
      <c r="C27" s="4">
        <v>1635713436.9842899</v>
      </c>
      <c r="D27" s="4">
        <v>1652072926.3499899</v>
      </c>
      <c r="E27" s="5">
        <f t="shared" si="0"/>
        <v>1.0001439736205537</v>
      </c>
      <c r="F27" s="4">
        <v>844706804.21688497</v>
      </c>
      <c r="G27" s="4">
        <v>839849107.237746</v>
      </c>
      <c r="H27" s="5">
        <v>-0.57507492006565997</v>
      </c>
      <c r="I27" s="4">
        <v>125145099.37171599</v>
      </c>
      <c r="J27" s="4">
        <v>136329119.98898199</v>
      </c>
      <c r="K27" s="5">
        <v>8.9368426517816903</v>
      </c>
    </row>
    <row r="28" spans="1:11" x14ac:dyDescent="0.25">
      <c r="A28" s="1"/>
      <c r="B28" s="4" t="s">
        <v>9</v>
      </c>
      <c r="C28" s="4">
        <v>1710368419.0609801</v>
      </c>
      <c r="D28" s="4">
        <v>1848645003.9335899</v>
      </c>
      <c r="E28" s="5">
        <f t="shared" si="0"/>
        <v>8.0846081657965794</v>
      </c>
      <c r="F28" s="4">
        <v>855379118.09729195</v>
      </c>
      <c r="G28" s="4">
        <v>908571130.52597201</v>
      </c>
      <c r="H28" s="5">
        <v>6.2185306261627096</v>
      </c>
      <c r="I28" s="4">
        <v>121646494.91059899</v>
      </c>
      <c r="J28" s="4">
        <v>133027877.72519</v>
      </c>
      <c r="K28" s="5">
        <v>9.3561124165194602</v>
      </c>
    </row>
    <row r="29" spans="1:11" x14ac:dyDescent="0.25">
      <c r="A29" s="1"/>
      <c r="B29" s="4" t="s">
        <v>46</v>
      </c>
      <c r="C29" s="4">
        <v>1207555159.6664701</v>
      </c>
      <c r="D29" s="4">
        <v>1382329867.0450499</v>
      </c>
      <c r="E29" s="5">
        <f t="shared" si="0"/>
        <v>14.473434689878109</v>
      </c>
      <c r="F29" s="4">
        <v>686388850.94402695</v>
      </c>
      <c r="G29" s="4">
        <v>759493382.77037394</v>
      </c>
      <c r="H29" s="5">
        <v>10.650600126415499</v>
      </c>
      <c r="I29" s="4">
        <v>93014580.584962398</v>
      </c>
      <c r="J29" s="4">
        <v>113774304.74324501</v>
      </c>
      <c r="K29" s="5">
        <v>22.318784891278899</v>
      </c>
    </row>
    <row r="30" spans="1:11" x14ac:dyDescent="0.25">
      <c r="A30" s="1"/>
      <c r="B30" s="4" t="s">
        <v>80</v>
      </c>
      <c r="C30" s="4">
        <v>1239430716.76192</v>
      </c>
      <c r="D30" s="4">
        <v>1393990026.6333799</v>
      </c>
      <c r="E30" s="5">
        <f t="shared" si="0"/>
        <v>12.470185528018424</v>
      </c>
      <c r="F30" s="4">
        <v>644610216.53701401</v>
      </c>
      <c r="G30" s="4">
        <v>625851348.32301903</v>
      </c>
      <c r="H30" s="5">
        <v>-2.9101102856810801</v>
      </c>
      <c r="I30" s="4">
        <v>101960226.58831599</v>
      </c>
      <c r="J30" s="4">
        <v>111991180.406468</v>
      </c>
      <c r="K30" s="5">
        <v>9.8381046745360106</v>
      </c>
    </row>
    <row r="31" spans="1:11" x14ac:dyDescent="0.25">
      <c r="A31" s="1"/>
      <c r="B31" s="4" t="s">
        <v>48</v>
      </c>
      <c r="C31" s="4">
        <v>1154725042.03072</v>
      </c>
      <c r="D31" s="4">
        <v>1280943469.6579499</v>
      </c>
      <c r="E31" s="5">
        <f t="shared" si="0"/>
        <v>10.930604519086202</v>
      </c>
      <c r="F31" s="4">
        <v>613899157.38727903</v>
      </c>
      <c r="G31" s="4">
        <v>646247856.08708704</v>
      </c>
      <c r="H31" s="5">
        <v>5.2693831406256404</v>
      </c>
      <c r="I31" s="4">
        <v>94258196.918082803</v>
      </c>
      <c r="J31" s="4">
        <v>109134827.55389901</v>
      </c>
      <c r="K31" s="5">
        <v>15.7828508524778</v>
      </c>
    </row>
    <row r="32" spans="1:11" x14ac:dyDescent="0.25">
      <c r="A32" s="1"/>
      <c r="B32" s="4" t="s">
        <v>39</v>
      </c>
      <c r="C32" s="4">
        <v>1499157755.6668999</v>
      </c>
      <c r="D32" s="4">
        <v>1351018081.08354</v>
      </c>
      <c r="E32" s="5">
        <f t="shared" si="0"/>
        <v>-9.8815267454931757</v>
      </c>
      <c r="F32" s="4">
        <v>675737948.19008601</v>
      </c>
      <c r="G32" s="4">
        <v>658885319.80426502</v>
      </c>
      <c r="H32" s="5">
        <v>-2.4939591495430098</v>
      </c>
      <c r="I32" s="4">
        <v>98273135.161897004</v>
      </c>
      <c r="J32" s="4">
        <v>95150771.902781099</v>
      </c>
      <c r="K32" s="5">
        <v>-3.1772297220111199</v>
      </c>
    </row>
    <row r="33" spans="1:11" x14ac:dyDescent="0.25">
      <c r="A33" s="1"/>
      <c r="B33" s="4" t="s">
        <v>77</v>
      </c>
      <c r="C33" s="4">
        <v>1647251461.54583</v>
      </c>
      <c r="D33" s="4">
        <v>1627248535.60921</v>
      </c>
      <c r="E33" s="5">
        <f t="shared" si="0"/>
        <v>-1.2143213348767439</v>
      </c>
      <c r="F33" s="4">
        <v>818808059.27957404</v>
      </c>
      <c r="G33" s="4">
        <v>944700463.39825201</v>
      </c>
      <c r="H33" s="5">
        <v>15.3750812161576</v>
      </c>
      <c r="I33" s="4">
        <v>182838178.33029601</v>
      </c>
      <c r="J33" s="4">
        <v>92067799.624310195</v>
      </c>
      <c r="K33" s="5">
        <v>-49.645199670502997</v>
      </c>
    </row>
    <row r="34" spans="1:11" x14ac:dyDescent="0.25">
      <c r="A34" s="1"/>
      <c r="B34" s="4" t="s">
        <v>11</v>
      </c>
      <c r="C34" s="4">
        <v>1072487860.37414</v>
      </c>
      <c r="D34" s="4">
        <v>1174637790.17992</v>
      </c>
      <c r="E34" s="5">
        <f t="shared" si="0"/>
        <v>9.5245767882300019</v>
      </c>
      <c r="F34" s="4">
        <v>571754175.62325096</v>
      </c>
      <c r="G34" s="4">
        <v>597261161.99348104</v>
      </c>
      <c r="H34" s="5">
        <v>4.4611806013355499</v>
      </c>
      <c r="I34" s="4">
        <v>84956184.432933405</v>
      </c>
      <c r="J34" s="4">
        <v>81572077.860869899</v>
      </c>
      <c r="K34" s="5">
        <v>-3.9833551784979799</v>
      </c>
    </row>
    <row r="35" spans="1:11" x14ac:dyDescent="0.25">
      <c r="A35" s="1"/>
      <c r="B35" s="4" t="s">
        <v>43</v>
      </c>
      <c r="C35" s="4">
        <v>827724739.56833899</v>
      </c>
      <c r="D35" s="4">
        <v>936110178.04633403</v>
      </c>
      <c r="E35" s="5">
        <f t="shared" si="0"/>
        <v>13.094381899774843</v>
      </c>
      <c r="F35" s="4">
        <v>450652713.18871999</v>
      </c>
      <c r="G35" s="4">
        <v>468612980.92888302</v>
      </c>
      <c r="H35" s="5">
        <v>3.9853899054728998</v>
      </c>
      <c r="I35" s="4">
        <v>70963987.615923107</v>
      </c>
      <c r="J35" s="4">
        <v>81013131.959346205</v>
      </c>
      <c r="K35" s="5">
        <v>14.1609070755886</v>
      </c>
    </row>
    <row r="36" spans="1:11" x14ac:dyDescent="0.25">
      <c r="A36" s="1"/>
      <c r="B36" s="4" t="s">
        <v>17</v>
      </c>
      <c r="C36" s="4">
        <v>1129748201.6293199</v>
      </c>
      <c r="D36" s="4">
        <v>1086292018.0771999</v>
      </c>
      <c r="E36" s="5">
        <f t="shared" si="0"/>
        <v>-3.846537085825636</v>
      </c>
      <c r="F36" s="4">
        <v>563049967.49545395</v>
      </c>
      <c r="G36" s="4">
        <v>584136220.51224005</v>
      </c>
      <c r="H36" s="5">
        <v>3.7450056361039898</v>
      </c>
      <c r="I36" s="4">
        <v>82245929.257512897</v>
      </c>
      <c r="J36" s="4">
        <v>80605010.508811906</v>
      </c>
      <c r="K36" s="5">
        <v>-1.9951367362672401</v>
      </c>
    </row>
    <row r="37" spans="1:11" x14ac:dyDescent="0.25">
      <c r="A37" s="1"/>
      <c r="B37" s="4" t="s">
        <v>14</v>
      </c>
      <c r="C37" s="4">
        <v>994757863.53128195</v>
      </c>
      <c r="D37" s="4">
        <v>988642151.98384702</v>
      </c>
      <c r="E37" s="5">
        <f t="shared" ref="E37:E68" si="1">(D37-C37)/C37*100</f>
        <v>-0.61479398873257629</v>
      </c>
      <c r="F37" s="4">
        <v>468324511.44376099</v>
      </c>
      <c r="G37" s="4">
        <v>527535741.56570399</v>
      </c>
      <c r="H37" s="5">
        <v>12.643205443038999</v>
      </c>
      <c r="I37" s="4">
        <v>69286668.265609801</v>
      </c>
      <c r="J37" s="4">
        <v>73991570.101281896</v>
      </c>
      <c r="K37" s="5">
        <v>6.7904864722832903</v>
      </c>
    </row>
    <row r="38" spans="1:11" x14ac:dyDescent="0.25">
      <c r="A38" s="1"/>
      <c r="B38" s="4" t="s">
        <v>28</v>
      </c>
      <c r="C38" s="4">
        <v>705639263.93614101</v>
      </c>
      <c r="D38" s="4">
        <v>942796939.08154798</v>
      </c>
      <c r="E38" s="5">
        <f t="shared" si="1"/>
        <v>33.608911417784896</v>
      </c>
      <c r="F38" s="4">
        <v>438209303.76270503</v>
      </c>
      <c r="G38" s="4">
        <v>480791733.707201</v>
      </c>
      <c r="H38" s="5">
        <v>9.7173724014665996</v>
      </c>
      <c r="I38" s="4">
        <v>63390058.561905302</v>
      </c>
      <c r="J38" s="4">
        <v>68251215.889209107</v>
      </c>
      <c r="K38" s="5">
        <v>7.6686430610512399</v>
      </c>
    </row>
    <row r="39" spans="1:11" x14ac:dyDescent="0.25">
      <c r="A39" s="1"/>
      <c r="B39" s="4" t="s">
        <v>47</v>
      </c>
      <c r="C39" s="4">
        <v>899850669.73790205</v>
      </c>
      <c r="D39" s="4">
        <v>855569855.70454597</v>
      </c>
      <c r="E39" s="5">
        <f t="shared" si="1"/>
        <v>-4.9209069373981427</v>
      </c>
      <c r="F39" s="4">
        <v>378779423.61116701</v>
      </c>
      <c r="G39" s="4">
        <v>372200079.03200603</v>
      </c>
      <c r="H39" s="5">
        <v>-1.7369857413148899</v>
      </c>
      <c r="I39" s="4">
        <v>56386721.946041897</v>
      </c>
      <c r="J39" s="4">
        <v>61242196.119293302</v>
      </c>
      <c r="K39" s="5">
        <v>8.6110240242335205</v>
      </c>
    </row>
    <row r="40" spans="1:11" x14ac:dyDescent="0.25">
      <c r="A40" s="1"/>
      <c r="B40" s="4" t="s">
        <v>61</v>
      </c>
      <c r="C40" s="4">
        <v>664541645.81068099</v>
      </c>
      <c r="D40" s="4">
        <v>865834241.19651794</v>
      </c>
      <c r="E40" s="5">
        <f t="shared" si="1"/>
        <v>30.290441036284204</v>
      </c>
      <c r="F40" s="4">
        <v>384898589.67606801</v>
      </c>
      <c r="G40" s="4">
        <v>401436491.92536402</v>
      </c>
      <c r="H40" s="5">
        <v>4.2966907889203201</v>
      </c>
      <c r="I40" s="4">
        <v>53464064.528851099</v>
      </c>
      <c r="J40" s="4">
        <v>59029908.498362899</v>
      </c>
      <c r="K40" s="5">
        <v>10.4104392708643</v>
      </c>
    </row>
    <row r="41" spans="1:11" x14ac:dyDescent="0.25">
      <c r="A41" s="1"/>
      <c r="B41" s="4" t="s">
        <v>18</v>
      </c>
      <c r="C41" s="4">
        <v>797499408.24179006</v>
      </c>
      <c r="D41" s="4">
        <v>819275782.84273005</v>
      </c>
      <c r="E41" s="5">
        <f t="shared" si="1"/>
        <v>2.730581913402212</v>
      </c>
      <c r="F41" s="4">
        <v>362622030.52561098</v>
      </c>
      <c r="G41" s="4">
        <v>404583076.63281602</v>
      </c>
      <c r="H41" s="5">
        <v>11.571565590315601</v>
      </c>
      <c r="I41" s="4">
        <v>54197708.872802302</v>
      </c>
      <c r="J41" s="4">
        <v>58252946.914479703</v>
      </c>
      <c r="K41" s="5">
        <v>7.4823052966955998</v>
      </c>
    </row>
    <row r="42" spans="1:11" x14ac:dyDescent="0.25">
      <c r="A42" s="1"/>
      <c r="B42" s="4" t="s">
        <v>52</v>
      </c>
      <c r="C42" s="4">
        <v>589418658.62580502</v>
      </c>
      <c r="D42" s="4">
        <v>730115415.97968602</v>
      </c>
      <c r="E42" s="5">
        <f t="shared" si="1"/>
        <v>23.870428140484595</v>
      </c>
      <c r="F42" s="4">
        <v>347481246.162853</v>
      </c>
      <c r="G42" s="4">
        <v>351186857.00292099</v>
      </c>
      <c r="H42" s="5">
        <v>1.06642038411797</v>
      </c>
      <c r="I42" s="4">
        <v>54292851.390941799</v>
      </c>
      <c r="J42" s="4">
        <v>55171978.2183019</v>
      </c>
      <c r="K42" s="5">
        <v>1.6192312704849601</v>
      </c>
    </row>
    <row r="43" spans="1:11" x14ac:dyDescent="0.25">
      <c r="A43" s="1"/>
      <c r="B43" s="4" t="s">
        <v>70</v>
      </c>
      <c r="C43" s="4">
        <v>636325412.27763796</v>
      </c>
      <c r="D43" s="4">
        <v>685015870.11244798</v>
      </c>
      <c r="E43" s="5">
        <f t="shared" si="1"/>
        <v>7.651817277032726</v>
      </c>
      <c r="F43" s="4">
        <v>326132373.04290003</v>
      </c>
      <c r="G43" s="4">
        <v>335912926.27002001</v>
      </c>
      <c r="H43" s="5">
        <v>2.9989519702888998</v>
      </c>
      <c r="I43" s="4">
        <v>43246471.081276096</v>
      </c>
      <c r="J43" s="4">
        <v>49840063.208521701</v>
      </c>
      <c r="K43" s="5">
        <v>15.246543734987799</v>
      </c>
    </row>
    <row r="44" spans="1:11" x14ac:dyDescent="0.25">
      <c r="A44" s="1"/>
      <c r="B44" s="4" t="s">
        <v>32</v>
      </c>
      <c r="C44" s="4">
        <v>610494471.74368095</v>
      </c>
      <c r="D44" s="4">
        <v>629067143.33949196</v>
      </c>
      <c r="E44" s="5">
        <f t="shared" si="1"/>
        <v>3.0422341979222436</v>
      </c>
      <c r="F44" s="4">
        <v>306816257.44070703</v>
      </c>
      <c r="G44" s="4">
        <v>312427382.18080699</v>
      </c>
      <c r="H44" s="5">
        <v>1.8288224968600599</v>
      </c>
      <c r="I44" s="4">
        <v>64007077.9459676</v>
      </c>
      <c r="J44" s="4">
        <v>49229034.944892898</v>
      </c>
      <c r="K44" s="5">
        <v>-23.088138804820598</v>
      </c>
    </row>
    <row r="45" spans="1:11" x14ac:dyDescent="0.25">
      <c r="A45" s="1"/>
      <c r="B45" s="4" t="s">
        <v>44</v>
      </c>
      <c r="C45" s="4">
        <v>820295921.40126002</v>
      </c>
      <c r="D45" s="4">
        <v>819324579.67156398</v>
      </c>
      <c r="E45" s="5">
        <f t="shared" si="1"/>
        <v>-0.11841357543711217</v>
      </c>
      <c r="F45" s="4">
        <v>375752401.99430197</v>
      </c>
      <c r="G45" s="4">
        <v>339789100.289922</v>
      </c>
      <c r="H45" s="5">
        <v>-9.5710104615445406</v>
      </c>
      <c r="I45" s="4">
        <v>51583768.148211397</v>
      </c>
      <c r="J45" s="4">
        <v>46547788.794771299</v>
      </c>
      <c r="K45" s="5">
        <v>-9.7627209764332203</v>
      </c>
    </row>
    <row r="46" spans="1:11" x14ac:dyDescent="0.25">
      <c r="A46" s="1"/>
      <c r="B46" s="4" t="s">
        <v>3</v>
      </c>
      <c r="C46" s="4">
        <v>613867368.40924394</v>
      </c>
      <c r="D46" s="4">
        <v>710516082.21223497</v>
      </c>
      <c r="E46" s="5">
        <f t="shared" si="1"/>
        <v>15.744233816083659</v>
      </c>
      <c r="F46" s="4">
        <v>395368085.56116402</v>
      </c>
      <c r="G46" s="4">
        <v>508457013.75091398</v>
      </c>
      <c r="H46" s="5">
        <v>28.603453925533199</v>
      </c>
      <c r="I46" s="4">
        <v>96115081.861932993</v>
      </c>
      <c r="J46" s="4">
        <v>46036868.423326999</v>
      </c>
      <c r="K46" s="5">
        <v>-52.102346966256697</v>
      </c>
    </row>
    <row r="47" spans="1:11" x14ac:dyDescent="0.25">
      <c r="A47" s="1"/>
      <c r="B47" s="4" t="s">
        <v>78</v>
      </c>
      <c r="C47" s="4">
        <v>463281208.933312</v>
      </c>
      <c r="D47" s="4">
        <v>462387030.51243699</v>
      </c>
      <c r="E47" s="5">
        <f t="shared" si="1"/>
        <v>-0.19300986174980544</v>
      </c>
      <c r="F47" s="4">
        <v>222677479.809192</v>
      </c>
      <c r="G47" s="4">
        <v>226133862.364566</v>
      </c>
      <c r="H47" s="5">
        <v>1.5521922371024399</v>
      </c>
      <c r="I47" s="4">
        <v>32632080.833503999</v>
      </c>
      <c r="J47" s="4">
        <v>35927318.678259403</v>
      </c>
      <c r="K47" s="5">
        <v>10.098154210785699</v>
      </c>
    </row>
    <row r="48" spans="1:11" x14ac:dyDescent="0.25">
      <c r="A48" s="1"/>
      <c r="B48" s="4" t="s">
        <v>22</v>
      </c>
      <c r="C48" s="4">
        <v>422941103.121593</v>
      </c>
      <c r="D48" s="4">
        <v>429845404.87558901</v>
      </c>
      <c r="E48" s="5">
        <f t="shared" si="1"/>
        <v>1.6324499328718756</v>
      </c>
      <c r="F48" s="4">
        <v>216683572.76477301</v>
      </c>
      <c r="G48" s="4">
        <v>222289218.52947</v>
      </c>
      <c r="H48" s="5">
        <v>2.58701926185348</v>
      </c>
      <c r="I48" s="4">
        <v>32389327.7884955</v>
      </c>
      <c r="J48" s="4">
        <v>34773181.903656602</v>
      </c>
      <c r="K48" s="5">
        <v>7.3599987339281698</v>
      </c>
    </row>
    <row r="49" spans="1:11" x14ac:dyDescent="0.25">
      <c r="A49" s="1"/>
      <c r="B49" s="4" t="s">
        <v>74</v>
      </c>
      <c r="C49" s="4">
        <v>362827371.60762501</v>
      </c>
      <c r="D49" s="4">
        <v>401305216.83222097</v>
      </c>
      <c r="E49" s="5">
        <f t="shared" si="1"/>
        <v>10.605000679553839</v>
      </c>
      <c r="F49" s="4">
        <v>197437026.82962599</v>
      </c>
      <c r="G49" s="4">
        <v>249092195.42169899</v>
      </c>
      <c r="H49" s="5">
        <v>26.162857809162698</v>
      </c>
      <c r="I49" s="4">
        <v>34494230.886138603</v>
      </c>
      <c r="J49" s="4">
        <v>34017603.661639802</v>
      </c>
      <c r="K49" s="5">
        <v>-1.3817592456898899</v>
      </c>
    </row>
    <row r="50" spans="1:11" x14ac:dyDescent="0.25">
      <c r="A50" s="1"/>
      <c r="B50" s="4" t="s">
        <v>73</v>
      </c>
      <c r="C50" s="4">
        <v>461411088.63082802</v>
      </c>
      <c r="D50" s="4">
        <v>436178023.00717902</v>
      </c>
      <c r="E50" s="5">
        <f t="shared" si="1"/>
        <v>-5.4686734336022456</v>
      </c>
      <c r="F50" s="4">
        <v>239923614.123083</v>
      </c>
      <c r="G50" s="4">
        <v>227058162.61128199</v>
      </c>
      <c r="H50" s="5">
        <v>-5.36231148352093</v>
      </c>
      <c r="I50" s="4">
        <v>26780403.4926566</v>
      </c>
      <c r="J50" s="4">
        <v>33514839.049584199</v>
      </c>
      <c r="K50" s="5">
        <v>25.146878607614202</v>
      </c>
    </row>
    <row r="51" spans="1:11" x14ac:dyDescent="0.25">
      <c r="A51" s="1"/>
      <c r="B51" s="4" t="s">
        <v>58</v>
      </c>
      <c r="C51" s="4">
        <v>312703986.43971997</v>
      </c>
      <c r="D51" s="4">
        <v>280495445.25244701</v>
      </c>
      <c r="E51" s="5">
        <f t="shared" si="1"/>
        <v>-10.3000097804899</v>
      </c>
      <c r="F51" s="4">
        <v>149636537.183763</v>
      </c>
      <c r="G51" s="4">
        <v>174602996.71093801</v>
      </c>
      <c r="H51" s="5">
        <v>16.684734889657499</v>
      </c>
      <c r="I51" s="4">
        <v>19102824.512502499</v>
      </c>
      <c r="J51" s="4">
        <v>33015274.001307201</v>
      </c>
      <c r="K51" s="5">
        <v>72.829279668560602</v>
      </c>
    </row>
    <row r="52" spans="1:11" x14ac:dyDescent="0.25">
      <c r="A52" s="1"/>
      <c r="B52" s="4" t="s">
        <v>64</v>
      </c>
      <c r="C52" s="4">
        <v>435272041.802185</v>
      </c>
      <c r="D52" s="4">
        <v>442461185.37601</v>
      </c>
      <c r="E52" s="5">
        <f t="shared" si="1"/>
        <v>1.6516437729515836</v>
      </c>
      <c r="F52" s="4">
        <v>210839549.41032201</v>
      </c>
      <c r="G52" s="4">
        <v>195508419.97418499</v>
      </c>
      <c r="H52" s="5">
        <v>-7.2714675586319997</v>
      </c>
      <c r="I52" s="4">
        <v>31773076.0186079</v>
      </c>
      <c r="J52" s="4">
        <v>31806271.126466699</v>
      </c>
      <c r="K52" s="5">
        <v>0.104475587567784</v>
      </c>
    </row>
    <row r="53" spans="1:11" x14ac:dyDescent="0.25">
      <c r="A53" s="1"/>
      <c r="B53" s="4" t="s">
        <v>21</v>
      </c>
      <c r="C53" s="4">
        <v>358012542.98988497</v>
      </c>
      <c r="D53" s="4">
        <v>331206230.34769398</v>
      </c>
      <c r="E53" s="5">
        <f t="shared" si="1"/>
        <v>-7.4875344920382743</v>
      </c>
      <c r="F53" s="4">
        <v>163920262.681467</v>
      </c>
      <c r="G53" s="4">
        <v>170412915.39918101</v>
      </c>
      <c r="H53" s="5">
        <v>3.9608603668056799</v>
      </c>
      <c r="I53" s="4">
        <v>32779615.027351499</v>
      </c>
      <c r="J53" s="4">
        <v>29428691.472913299</v>
      </c>
      <c r="K53" s="5">
        <v>-10.222583613755701</v>
      </c>
    </row>
    <row r="54" spans="1:11" x14ac:dyDescent="0.25">
      <c r="A54" s="1"/>
      <c r="B54" s="4" t="s">
        <v>63</v>
      </c>
      <c r="C54" s="4">
        <v>428657757.71343702</v>
      </c>
      <c r="D54" s="4">
        <v>506528874.85653198</v>
      </c>
      <c r="E54" s="5">
        <f t="shared" si="1"/>
        <v>18.166268017282157</v>
      </c>
      <c r="F54" s="4">
        <v>250399969.581404</v>
      </c>
      <c r="G54" s="4">
        <v>223031905.227521</v>
      </c>
      <c r="H54" s="5">
        <v>-10.929739488241401</v>
      </c>
      <c r="I54" s="4">
        <v>31816795.538613401</v>
      </c>
      <c r="J54" s="4">
        <v>25643466.330639601</v>
      </c>
      <c r="K54" s="5">
        <v>-19.402737150200402</v>
      </c>
    </row>
    <row r="55" spans="1:11" x14ac:dyDescent="0.25">
      <c r="A55" s="1"/>
      <c r="B55" s="4" t="s">
        <v>15</v>
      </c>
      <c r="C55" s="4">
        <v>327096539.18950403</v>
      </c>
      <c r="D55" s="4">
        <v>306138642.880961</v>
      </c>
      <c r="E55" s="5">
        <f t="shared" si="1"/>
        <v>-6.4072510092810937</v>
      </c>
      <c r="F55" s="4">
        <v>140900591.74327499</v>
      </c>
      <c r="G55" s="4">
        <v>157958209.68070501</v>
      </c>
      <c r="H55" s="5">
        <v>12.106136479902201</v>
      </c>
      <c r="I55" s="4">
        <v>22920317.259224899</v>
      </c>
      <c r="J55" s="4">
        <v>23802584.052888598</v>
      </c>
      <c r="K55" s="5">
        <v>3.8492782786793902</v>
      </c>
    </row>
    <row r="56" spans="1:11" x14ac:dyDescent="0.25">
      <c r="A56" s="1"/>
      <c r="B56" s="4" t="s">
        <v>40</v>
      </c>
      <c r="C56" s="4">
        <v>301340221.59767699</v>
      </c>
      <c r="D56" s="4">
        <v>325960045.693829</v>
      </c>
      <c r="E56" s="5">
        <f t="shared" si="1"/>
        <v>8.170108844289043</v>
      </c>
      <c r="F56" s="4">
        <v>152141127.23294199</v>
      </c>
      <c r="G56" s="4">
        <v>142264230.35837501</v>
      </c>
      <c r="H56" s="5">
        <v>-6.4919309158559404</v>
      </c>
      <c r="I56" s="4">
        <v>21112693.962758001</v>
      </c>
      <c r="J56" s="4">
        <v>21760621.3100226</v>
      </c>
      <c r="K56" s="5">
        <v>3.0688994422386999</v>
      </c>
    </row>
    <row r="57" spans="1:11" x14ac:dyDescent="0.25">
      <c r="A57" s="1"/>
      <c r="B57" s="4" t="s">
        <v>79</v>
      </c>
      <c r="C57" s="4">
        <v>147885397.17751199</v>
      </c>
      <c r="D57" s="4">
        <v>146079029.10837001</v>
      </c>
      <c r="E57" s="5">
        <f t="shared" si="1"/>
        <v>-1.2214647988359104</v>
      </c>
      <c r="F57" s="4">
        <v>62534922.8267667</v>
      </c>
      <c r="G57" s="4">
        <v>104907995.763923</v>
      </c>
      <c r="H57" s="5">
        <v>67.759055295451404</v>
      </c>
      <c r="I57" s="4">
        <v>9537654.5674445909</v>
      </c>
      <c r="J57" s="4">
        <v>17763827.442653202</v>
      </c>
      <c r="K57" s="5">
        <v>86.249431839222893</v>
      </c>
    </row>
    <row r="58" spans="1:11" x14ac:dyDescent="0.25">
      <c r="A58" s="1"/>
      <c r="B58" s="4" t="s">
        <v>53</v>
      </c>
      <c r="C58" s="4">
        <v>193313064.84813401</v>
      </c>
      <c r="D58" s="4">
        <v>228865560.46296799</v>
      </c>
      <c r="E58" s="5">
        <f t="shared" si="1"/>
        <v>18.391149942588662</v>
      </c>
      <c r="F58" s="4">
        <v>101775611.293424</v>
      </c>
      <c r="G58" s="4">
        <v>93931814.804383993</v>
      </c>
      <c r="H58" s="5">
        <v>-7.7069509967625303</v>
      </c>
      <c r="I58" s="4">
        <v>18716721.947899502</v>
      </c>
      <c r="J58" s="4">
        <v>17170491.2659472</v>
      </c>
      <c r="K58" s="5">
        <v>-8.2612259040682599</v>
      </c>
    </row>
    <row r="59" spans="1:11" x14ac:dyDescent="0.25">
      <c r="A59" s="1"/>
      <c r="B59" s="4" t="s">
        <v>57</v>
      </c>
      <c r="C59" s="4">
        <v>224469264.380146</v>
      </c>
      <c r="D59" s="4">
        <v>200635932.94422901</v>
      </c>
      <c r="E59" s="5">
        <f t="shared" si="1"/>
        <v>-10.617636896405767</v>
      </c>
      <c r="F59" s="4">
        <v>104867158.549999</v>
      </c>
      <c r="G59" s="4">
        <v>103126384.64567401</v>
      </c>
      <c r="H59" s="5">
        <v>-1.6599800436993</v>
      </c>
      <c r="I59" s="4">
        <v>13354365.0363003</v>
      </c>
      <c r="J59" s="4">
        <v>16764315.6449046</v>
      </c>
      <c r="K59" s="5">
        <v>25.5343522461398</v>
      </c>
    </row>
    <row r="60" spans="1:11" x14ac:dyDescent="0.25">
      <c r="A60" s="1"/>
      <c r="B60" s="4" t="s">
        <v>60</v>
      </c>
      <c r="C60" s="4">
        <v>251559914.511774</v>
      </c>
      <c r="D60" s="4">
        <v>253083969.23165101</v>
      </c>
      <c r="E60" s="5">
        <f t="shared" si="1"/>
        <v>0.60584164326613044</v>
      </c>
      <c r="F60" s="4">
        <v>118877748.448919</v>
      </c>
      <c r="G60" s="4">
        <v>132897520.99278501</v>
      </c>
      <c r="H60" s="5">
        <v>11.7934371459685</v>
      </c>
      <c r="I60" s="4">
        <v>19128173.499773499</v>
      </c>
      <c r="J60" s="4">
        <v>15967720.608009201</v>
      </c>
      <c r="K60" s="5">
        <v>-16.522502223235001</v>
      </c>
    </row>
    <row r="61" spans="1:11" x14ac:dyDescent="0.25">
      <c r="A61" s="1"/>
      <c r="B61" s="4" t="s">
        <v>71</v>
      </c>
      <c r="C61" s="4">
        <v>225072085.004352</v>
      </c>
      <c r="D61" s="4">
        <v>202369538.116344</v>
      </c>
      <c r="E61" s="5">
        <f t="shared" si="1"/>
        <v>-10.086789255792882</v>
      </c>
      <c r="F61" s="4">
        <v>63978283.528440803</v>
      </c>
      <c r="G61" s="4">
        <v>63523620.920393601</v>
      </c>
      <c r="H61" s="5">
        <v>-0.71065146323456696</v>
      </c>
      <c r="I61" s="4">
        <v>29290691.679864101</v>
      </c>
      <c r="J61" s="4">
        <v>14453919.0938239</v>
      </c>
      <c r="K61" s="5">
        <v>-50.653541228047402</v>
      </c>
    </row>
    <row r="62" spans="1:11" x14ac:dyDescent="0.25">
      <c r="A62" s="1"/>
      <c r="B62" s="4" t="s">
        <v>51</v>
      </c>
      <c r="C62" s="4">
        <v>126045276.880806</v>
      </c>
      <c r="D62" s="4">
        <v>198436535.58710399</v>
      </c>
      <c r="E62" s="5">
        <f t="shared" si="1"/>
        <v>57.432742025513875</v>
      </c>
      <c r="F62" s="4">
        <v>84817730.568486795</v>
      </c>
      <c r="G62" s="4">
        <v>104635680.763862</v>
      </c>
      <c r="H62" s="5">
        <v>23.365338900895001</v>
      </c>
      <c r="I62" s="4">
        <v>12318145.5317374</v>
      </c>
      <c r="J62" s="4">
        <v>14330765.2185972</v>
      </c>
      <c r="K62" s="5">
        <v>16.338658133842902</v>
      </c>
    </row>
    <row r="63" spans="1:11" x14ac:dyDescent="0.25">
      <c r="A63" s="1"/>
      <c r="B63" s="4" t="s">
        <v>5</v>
      </c>
      <c r="C63" s="4">
        <v>179997545.393987</v>
      </c>
      <c r="D63" s="4">
        <v>170899668.71741599</v>
      </c>
      <c r="E63" s="5">
        <f t="shared" si="1"/>
        <v>-5.0544448573768914</v>
      </c>
      <c r="F63" s="4">
        <v>84722407.220877707</v>
      </c>
      <c r="G63" s="4">
        <v>75620688.333558097</v>
      </c>
      <c r="H63" s="5">
        <v>-10.7429889988734</v>
      </c>
      <c r="I63" s="4">
        <v>12945023.8947154</v>
      </c>
      <c r="J63" s="4">
        <v>13147950.7110023</v>
      </c>
      <c r="K63" s="5">
        <v>1.56760480272115</v>
      </c>
    </row>
    <row r="64" spans="1:11" x14ac:dyDescent="0.25">
      <c r="A64" s="1"/>
      <c r="B64" s="4" t="s">
        <v>37</v>
      </c>
      <c r="C64" s="4">
        <v>144150269.79445201</v>
      </c>
      <c r="D64" s="4">
        <v>134218704.933384</v>
      </c>
      <c r="E64" s="5">
        <f t="shared" si="1"/>
        <v>-6.8897303315697656</v>
      </c>
      <c r="F64" s="4">
        <v>69106906.931749001</v>
      </c>
      <c r="G64" s="4">
        <v>65297232.248597503</v>
      </c>
      <c r="H64" s="5">
        <v>-5.5127263717851198</v>
      </c>
      <c r="I64" s="4">
        <v>11311581.403253101</v>
      </c>
      <c r="J64" s="4">
        <v>12506966.8576953</v>
      </c>
      <c r="K64" s="5">
        <v>10.5678013694741</v>
      </c>
    </row>
    <row r="65" spans="1:11" x14ac:dyDescent="0.25">
      <c r="A65" s="1"/>
      <c r="B65" s="4" t="s">
        <v>2</v>
      </c>
      <c r="C65" s="4">
        <v>130837256.70491099</v>
      </c>
      <c r="D65" s="4">
        <v>182550004.66126901</v>
      </c>
      <c r="E65" s="5">
        <f t="shared" si="1"/>
        <v>39.524481985273063</v>
      </c>
      <c r="F65" s="4">
        <v>69433205.830413401</v>
      </c>
      <c r="G65" s="4">
        <v>72887718.541964605</v>
      </c>
      <c r="H65" s="5">
        <v>4.9753034880582199</v>
      </c>
      <c r="I65" s="4">
        <v>10503482.3837242</v>
      </c>
      <c r="J65" s="4">
        <v>12091961.759388199</v>
      </c>
      <c r="K65" s="5">
        <v>15.123359259643699</v>
      </c>
    </row>
    <row r="66" spans="1:11" x14ac:dyDescent="0.25">
      <c r="A66" s="1"/>
      <c r="B66" s="4" t="s">
        <v>72</v>
      </c>
      <c r="C66" s="4">
        <v>510611964.09206301</v>
      </c>
      <c r="D66" s="4">
        <v>152236025.98395199</v>
      </c>
      <c r="E66" s="5">
        <f t="shared" si="1"/>
        <v>-70.185574038663944</v>
      </c>
      <c r="F66" s="4">
        <v>93231136.897423401</v>
      </c>
      <c r="G66" s="4">
        <v>98952676.446577996</v>
      </c>
      <c r="H66" s="5">
        <v>6.1369406611974604</v>
      </c>
      <c r="I66" s="4">
        <v>18305469.260818399</v>
      </c>
      <c r="J66" s="4">
        <v>10759888.5378848</v>
      </c>
      <c r="K66" s="5">
        <v>-41.220362152006302</v>
      </c>
    </row>
    <row r="67" spans="1:11" x14ac:dyDescent="0.25">
      <c r="A67" s="1"/>
      <c r="B67" s="4" t="s">
        <v>50</v>
      </c>
      <c r="C67" s="4">
        <v>128969171.156085</v>
      </c>
      <c r="D67" s="4">
        <v>139801555.703262</v>
      </c>
      <c r="E67" s="5">
        <f t="shared" si="1"/>
        <v>8.3992045929077914</v>
      </c>
      <c r="F67" s="4">
        <v>56085219.575662501</v>
      </c>
      <c r="G67" s="4">
        <v>72279860.556042001</v>
      </c>
      <c r="H67" s="5">
        <v>28.8750603151903</v>
      </c>
      <c r="I67" s="4">
        <v>8777344.0667373892</v>
      </c>
      <c r="J67" s="4">
        <v>10405715.046026999</v>
      </c>
      <c r="K67" s="5">
        <v>18.551978444828901</v>
      </c>
    </row>
    <row r="68" spans="1:11" x14ac:dyDescent="0.25">
      <c r="A68" s="1"/>
      <c r="B68" s="4" t="s">
        <v>29</v>
      </c>
      <c r="C68" s="4">
        <v>47483042.762030698</v>
      </c>
      <c r="D68" s="4">
        <v>70860211.490066007</v>
      </c>
      <c r="E68" s="5">
        <f t="shared" si="1"/>
        <v>49.232667849855247</v>
      </c>
      <c r="F68" s="4">
        <v>29254556.2918646</v>
      </c>
      <c r="G68" s="4">
        <v>39670287.863453299</v>
      </c>
      <c r="H68" s="5">
        <v>35.603792679929199</v>
      </c>
      <c r="I68" s="4">
        <v>5045144.2167517301</v>
      </c>
      <c r="J68" s="4">
        <v>9090978.4744706992</v>
      </c>
      <c r="K68" s="5">
        <v>80.1926383845543</v>
      </c>
    </row>
    <row r="69" spans="1:11" x14ac:dyDescent="0.25">
      <c r="A69" s="1"/>
      <c r="B69" s="4" t="s">
        <v>25</v>
      </c>
      <c r="C69" s="4">
        <v>107093142.443252</v>
      </c>
      <c r="D69" s="4">
        <v>163952892.87194401</v>
      </c>
      <c r="E69" s="5">
        <f t="shared" ref="E69:E86" si="2">(D69-C69)/C69*100</f>
        <v>53.093736098762491</v>
      </c>
      <c r="F69" s="4">
        <v>77243509.5552167</v>
      </c>
      <c r="G69" s="4">
        <v>69534035.280274406</v>
      </c>
      <c r="H69" s="5">
        <v>-9.9807405429076397</v>
      </c>
      <c r="I69" s="4">
        <v>17214775.968481801</v>
      </c>
      <c r="J69" s="4">
        <v>8446329.3601310309</v>
      </c>
      <c r="K69" s="5">
        <v>-50.935583619588002</v>
      </c>
    </row>
    <row r="70" spans="1:11" x14ac:dyDescent="0.25">
      <c r="A70" s="1"/>
      <c r="B70" s="4" t="s">
        <v>23</v>
      </c>
      <c r="C70" s="4">
        <v>336441581.72056198</v>
      </c>
      <c r="D70" s="4">
        <v>272001040.20568901</v>
      </c>
      <c r="E70" s="5">
        <f t="shared" si="2"/>
        <v>-19.153560384933424</v>
      </c>
      <c r="F70" s="4">
        <v>136118376.202618</v>
      </c>
      <c r="G70" s="4">
        <v>53695100.6138613</v>
      </c>
      <c r="H70" s="5">
        <v>-60.552643873789599</v>
      </c>
      <c r="I70" s="4">
        <v>17586800.273544099</v>
      </c>
      <c r="J70" s="4">
        <v>7653590.1304438002</v>
      </c>
      <c r="K70" s="5">
        <v>-56.481053907474497</v>
      </c>
    </row>
    <row r="71" spans="1:11" x14ac:dyDescent="0.25">
      <c r="A71" s="1"/>
      <c r="B71" s="4" t="s">
        <v>66</v>
      </c>
      <c r="C71" s="4">
        <v>146096741.767243</v>
      </c>
      <c r="D71" s="4">
        <v>158483120.33599699</v>
      </c>
      <c r="E71" s="5">
        <f t="shared" si="2"/>
        <v>8.4782031542411804</v>
      </c>
      <c r="F71" s="4">
        <v>69886856.158794999</v>
      </c>
      <c r="G71" s="4">
        <v>42929038.807867996</v>
      </c>
      <c r="H71" s="5">
        <v>-38.573515583065003</v>
      </c>
      <c r="I71" s="4">
        <v>16969766.9215171</v>
      </c>
      <c r="J71" s="4">
        <v>6073491.0719472701</v>
      </c>
      <c r="K71" s="5">
        <v>-64.209932287011696</v>
      </c>
    </row>
    <row r="72" spans="1:11" x14ac:dyDescent="0.25">
      <c r="A72" s="1"/>
      <c r="B72" s="4" t="s">
        <v>8</v>
      </c>
      <c r="C72" s="4">
        <v>51066236.476801597</v>
      </c>
      <c r="D72" s="4">
        <v>67213493.741695195</v>
      </c>
      <c r="E72" s="5">
        <f t="shared" si="2"/>
        <v>31.620221850946439</v>
      </c>
      <c r="F72" s="4">
        <v>35932909.230505697</v>
      </c>
      <c r="G72" s="4">
        <v>30128310.0765073</v>
      </c>
      <c r="H72" s="5">
        <v>-16.153991642487</v>
      </c>
      <c r="I72" s="4">
        <v>6166932.72170588</v>
      </c>
      <c r="J72" s="4">
        <v>5194576.04975795</v>
      </c>
      <c r="K72" s="5">
        <v>-15.7672657677212</v>
      </c>
    </row>
    <row r="73" spans="1:11" x14ac:dyDescent="0.25">
      <c r="A73" s="1"/>
      <c r="B73" s="4" t="s">
        <v>65</v>
      </c>
      <c r="C73" s="4">
        <v>70169134.868252799</v>
      </c>
      <c r="D73" s="4">
        <v>65892844.346697599</v>
      </c>
      <c r="E73" s="5">
        <f t="shared" si="2"/>
        <v>-6.0942614293082267</v>
      </c>
      <c r="F73" s="4">
        <v>31266522.233376302</v>
      </c>
      <c r="G73" s="4">
        <v>31928300.926868599</v>
      </c>
      <c r="H73" s="5">
        <v>2.1165727628828499</v>
      </c>
      <c r="I73" s="4">
        <v>4692576.1452931697</v>
      </c>
      <c r="J73" s="4">
        <v>4651478.4416289497</v>
      </c>
      <c r="K73" s="5">
        <v>-0.87580259524263404</v>
      </c>
    </row>
    <row r="74" spans="1:11" x14ac:dyDescent="0.25">
      <c r="A74" s="1"/>
      <c r="B74" s="4" t="s">
        <v>30</v>
      </c>
      <c r="C74" s="4">
        <v>57396357.612841897</v>
      </c>
      <c r="D74" s="4">
        <v>40605040.265228301</v>
      </c>
      <c r="E74" s="5">
        <f t="shared" si="2"/>
        <v>-29.255022524036779</v>
      </c>
      <c r="F74" s="4">
        <v>21537781.152060501</v>
      </c>
      <c r="G74" s="4">
        <v>17975094.183561899</v>
      </c>
      <c r="H74" s="5">
        <v>-16.5415691771843</v>
      </c>
      <c r="I74" s="4">
        <v>3208689.6998477099</v>
      </c>
      <c r="J74" s="4">
        <v>3835801.6830449901</v>
      </c>
      <c r="K74" s="5">
        <v>19.5441766533873</v>
      </c>
    </row>
    <row r="75" spans="1:11" x14ac:dyDescent="0.25">
      <c r="A75" s="1"/>
      <c r="B75" s="4" t="s">
        <v>76</v>
      </c>
      <c r="C75" s="4">
        <v>53014004.080563501</v>
      </c>
      <c r="D75" s="4">
        <v>55541508.735807702</v>
      </c>
      <c r="E75" s="5">
        <f t="shared" si="2"/>
        <v>4.7676169704201969</v>
      </c>
      <c r="F75" s="4">
        <v>34549386.635435402</v>
      </c>
      <c r="G75" s="4">
        <v>18397183.801397201</v>
      </c>
      <c r="H75" s="5">
        <v>-46.751055248754398</v>
      </c>
      <c r="I75" s="4">
        <v>3431404.3705242402</v>
      </c>
      <c r="J75" s="4">
        <v>3144933.4717868902</v>
      </c>
      <c r="K75" s="5">
        <v>-8.3485030560121896</v>
      </c>
    </row>
    <row r="76" spans="1:11" x14ac:dyDescent="0.25">
      <c r="A76" s="1"/>
      <c r="B76" s="4" t="s">
        <v>24</v>
      </c>
      <c r="C76" s="4">
        <v>49657557.230594397</v>
      </c>
      <c r="D76" s="4">
        <v>53890204.957039103</v>
      </c>
      <c r="E76" s="5">
        <f t="shared" si="2"/>
        <v>8.5236728556533574</v>
      </c>
      <c r="F76" s="4">
        <v>27217551.589756802</v>
      </c>
      <c r="G76" s="4">
        <v>25072946.0194332</v>
      </c>
      <c r="H76" s="5">
        <v>-7.8794948298387899</v>
      </c>
      <c r="I76" s="4">
        <v>3039590.97822899</v>
      </c>
      <c r="J76" s="4">
        <v>2993586.8213982498</v>
      </c>
      <c r="K76" s="5">
        <v>-1.51349826868954</v>
      </c>
    </row>
    <row r="77" spans="1:11" x14ac:dyDescent="0.25">
      <c r="A77" s="1"/>
      <c r="B77" s="4" t="s">
        <v>13</v>
      </c>
      <c r="C77" s="4">
        <v>33640775.731640197</v>
      </c>
      <c r="D77" s="4">
        <v>29113835.209456399</v>
      </c>
      <c r="E77" s="5">
        <f t="shared" si="2"/>
        <v>-13.456706701106388</v>
      </c>
      <c r="F77" s="4">
        <v>13857882.512221601</v>
      </c>
      <c r="G77" s="4">
        <v>13577623.100698801</v>
      </c>
      <c r="H77" s="5">
        <v>-2.0223826495547801</v>
      </c>
      <c r="I77" s="4">
        <v>1080461.31761476</v>
      </c>
      <c r="J77" s="4">
        <v>2164079.4151580902</v>
      </c>
      <c r="K77" s="5">
        <v>100.29216963875599</v>
      </c>
    </row>
    <row r="78" spans="1:11" x14ac:dyDescent="0.25">
      <c r="A78" s="1"/>
      <c r="B78" s="4" t="s">
        <v>4</v>
      </c>
      <c r="C78" s="4">
        <v>31546264.726996899</v>
      </c>
      <c r="D78" s="4">
        <v>46378218.2635765</v>
      </c>
      <c r="E78" s="5">
        <f t="shared" si="2"/>
        <v>47.016512620229811</v>
      </c>
      <c r="F78" s="4">
        <v>17234026.756510399</v>
      </c>
      <c r="G78" s="4">
        <v>10212375.710854201</v>
      </c>
      <c r="H78" s="5">
        <v>-40.742950819683799</v>
      </c>
      <c r="I78" s="4">
        <v>2186609.99593736</v>
      </c>
      <c r="J78" s="4">
        <v>1475579.39853748</v>
      </c>
      <c r="K78" s="5">
        <v>-32.517485912940401</v>
      </c>
    </row>
    <row r="79" spans="1:11" x14ac:dyDescent="0.25">
      <c r="A79" s="1"/>
      <c r="B79" s="4" t="s">
        <v>12</v>
      </c>
      <c r="C79" s="4">
        <v>92921596.538765401</v>
      </c>
      <c r="D79" s="4">
        <v>128341589.15318701</v>
      </c>
      <c r="E79" s="5">
        <f t="shared" si="2"/>
        <v>38.118148992032175</v>
      </c>
      <c r="F79" s="4">
        <v>70537055.911248207</v>
      </c>
      <c r="G79" s="4">
        <v>43897914.568168201</v>
      </c>
      <c r="H79" s="5">
        <v>-37.766165597552202</v>
      </c>
      <c r="I79" s="4">
        <v>347136.370559556</v>
      </c>
      <c r="J79" s="4">
        <v>458302.80246061302</v>
      </c>
      <c r="K79" s="5">
        <v>32.023850373807299</v>
      </c>
    </row>
    <row r="80" spans="1:11" x14ac:dyDescent="0.25">
      <c r="A80" s="1"/>
      <c r="B80" s="4" t="s">
        <v>36</v>
      </c>
      <c r="C80" s="4">
        <v>3438895.8873617402</v>
      </c>
      <c r="D80" s="4">
        <v>6187970.48975599</v>
      </c>
      <c r="E80" s="5">
        <f t="shared" si="2"/>
        <v>79.940617350392969</v>
      </c>
      <c r="F80" s="4">
        <v>2451527.8716268302</v>
      </c>
      <c r="G80" s="4">
        <v>2396088.9001682899</v>
      </c>
      <c r="H80" s="5">
        <v>-2.26140490182333</v>
      </c>
      <c r="I80" s="4">
        <v>711307.72347254201</v>
      </c>
      <c r="J80" s="4">
        <v>448619.64418911701</v>
      </c>
      <c r="K80" s="5">
        <v>-36.930300433264598</v>
      </c>
    </row>
    <row r="81" spans="1:11" x14ac:dyDescent="0.25">
      <c r="A81" s="1"/>
      <c r="B81" s="4" t="s">
        <v>62</v>
      </c>
      <c r="C81" s="4">
        <v>11871606.8796183</v>
      </c>
      <c r="D81" s="4">
        <v>16963079.472877499</v>
      </c>
      <c r="E81" s="5">
        <f t="shared" si="2"/>
        <v>42.887813291732762</v>
      </c>
      <c r="F81" s="4">
        <v>6377281.0902063502</v>
      </c>
      <c r="G81" s="4">
        <v>3565848.3967251601</v>
      </c>
      <c r="H81" s="5">
        <v>-44.085130539388203</v>
      </c>
      <c r="I81" s="4">
        <v>822768.90166648198</v>
      </c>
      <c r="J81" s="4">
        <v>408120.62287835899</v>
      </c>
      <c r="K81" s="5">
        <v>-50.3966882982903</v>
      </c>
    </row>
    <row r="82" spans="1:11" x14ac:dyDescent="0.25">
      <c r="A82" s="1"/>
      <c r="B82" s="4" t="s">
        <v>49</v>
      </c>
      <c r="C82" s="4">
        <v>1821900.05546938</v>
      </c>
      <c r="D82" s="4">
        <v>11512362.386667</v>
      </c>
      <c r="E82" s="5">
        <f t="shared" si="2"/>
        <v>531.88770163910249</v>
      </c>
      <c r="F82" s="4">
        <v>9588595.3006042503</v>
      </c>
      <c r="G82" s="4">
        <v>2060322.02661515</v>
      </c>
      <c r="H82" s="5">
        <v>-78.512785637273595</v>
      </c>
      <c r="I82" s="4">
        <v>275543.29994594603</v>
      </c>
      <c r="J82" s="4">
        <v>307806.59793969599</v>
      </c>
      <c r="K82" s="5">
        <v>11.708975685519899</v>
      </c>
    </row>
    <row r="83" spans="1:11" x14ac:dyDescent="0.25">
      <c r="A83" s="1"/>
      <c r="B83" s="4" t="s">
        <v>56</v>
      </c>
      <c r="C83" s="4">
        <v>4095512.9200595398</v>
      </c>
      <c r="D83" s="4">
        <v>4988422.3697933899</v>
      </c>
      <c r="E83" s="5">
        <f t="shared" si="2"/>
        <v>21.8021397359154</v>
      </c>
      <c r="F83" s="4">
        <v>2787992.75487414</v>
      </c>
      <c r="G83" s="4">
        <v>2829587.1993490299</v>
      </c>
      <c r="H83" s="5">
        <v>1.4919136501405501</v>
      </c>
      <c r="I83" s="4">
        <v>1369752.7796570901</v>
      </c>
      <c r="J83" s="4">
        <v>190997.22301812499</v>
      </c>
      <c r="K83" s="5">
        <v>-86.056080640629105</v>
      </c>
    </row>
    <row r="84" spans="1:11" x14ac:dyDescent="0.25">
      <c r="A84" s="1"/>
      <c r="B84" s="4" t="s">
        <v>75</v>
      </c>
      <c r="C84" s="4">
        <v>2656711.0306561999</v>
      </c>
      <c r="D84" s="4">
        <v>3301890.2525160001</v>
      </c>
      <c r="E84" s="5">
        <f t="shared" si="2"/>
        <v>24.284885123559814</v>
      </c>
      <c r="F84" s="4">
        <v>1769658.9729629201</v>
      </c>
      <c r="G84" s="4">
        <v>1351529.93467909</v>
      </c>
      <c r="H84" s="5">
        <v>-23.627661864351499</v>
      </c>
      <c r="I84" s="4">
        <v>234691.32306629699</v>
      </c>
      <c r="J84" s="4">
        <v>165440.622981928</v>
      </c>
      <c r="K84" s="5">
        <v>-29.507141201299099</v>
      </c>
    </row>
    <row r="85" spans="1:11" x14ac:dyDescent="0.25">
      <c r="A85" s="1"/>
      <c r="B85" s="4" t="s">
        <v>69</v>
      </c>
      <c r="C85" s="4">
        <v>2181451.7901044199</v>
      </c>
      <c r="D85" s="4">
        <v>1393472.22560358</v>
      </c>
      <c r="E85" s="5">
        <f t="shared" si="2"/>
        <v>-36.121795956037225</v>
      </c>
      <c r="F85" s="4">
        <v>577725.58626243204</v>
      </c>
      <c r="G85" s="4">
        <v>324256.43772438099</v>
      </c>
      <c r="H85" s="5">
        <v>-43.873623492748003</v>
      </c>
      <c r="I85" s="4">
        <v>127388.670426044</v>
      </c>
      <c r="J85" s="4">
        <v>73402.677662939997</v>
      </c>
      <c r="K85" s="5">
        <v>-42.3789592767953</v>
      </c>
    </row>
    <row r="86" spans="1:11" x14ac:dyDescent="0.25">
      <c r="A86" s="1"/>
      <c r="B86" s="4" t="s">
        <v>0</v>
      </c>
      <c r="C86" s="4">
        <v>1358641</v>
      </c>
      <c r="D86" s="4">
        <v>1912731</v>
      </c>
      <c r="E86" s="5">
        <f t="shared" si="2"/>
        <v>40.782664441894511</v>
      </c>
      <c r="F86" s="4">
        <v>762214</v>
      </c>
      <c r="G86" s="4">
        <v>86730556</v>
      </c>
      <c r="H86" s="5"/>
      <c r="I86" s="4">
        <v>149305</v>
      </c>
      <c r="J86" s="4">
        <v>85097927</v>
      </c>
      <c r="K86" s="5"/>
    </row>
  </sheetData>
  <sortState xmlns:xlrd2="http://schemas.microsoft.com/office/spreadsheetml/2017/richdata2" ref="B5:K86">
    <sortCondition descending="1" ref="J5:J86"/>
  </sortState>
  <mergeCells count="2">
    <mergeCell ref="B1:K1"/>
    <mergeCell ref="B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T.C. Ticaret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 İlhan</dc:creator>
  <cp:lastModifiedBy>Çiğdem İbiş</cp:lastModifiedBy>
  <dcterms:created xsi:type="dcterms:W3CDTF">2024-10-01T12:19:15Z</dcterms:created>
  <dcterms:modified xsi:type="dcterms:W3CDTF">2025-07-03T11:03:56Z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user=20035569662</vt:lpwstr>
  </property>
  <property fmtid="{D5CDD505-2E9C-101B-9397-08002B2CF9AE}" pid="4" name="geodilabeltime">
    <vt:lpwstr>datetime=2024-10-01T12:20:58.026Z</vt:lpwstr>
  </property>
</Properties>
</file>